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2" i="1" l="1"/>
  <c r="C42" i="1"/>
  <c r="A20" i="1"/>
  <c r="A21" i="1" s="1"/>
  <c r="C20" i="1"/>
  <c r="C21" i="1" s="1"/>
</calcChain>
</file>

<file path=xl/sharedStrings.xml><?xml version="1.0" encoding="utf-8"?>
<sst xmlns="http://schemas.openxmlformats.org/spreadsheetml/2006/main" count="95" uniqueCount="38">
  <si>
    <t>Chino</t>
  </si>
  <si>
    <t>Los Altos</t>
  </si>
  <si>
    <t>West Covina</t>
  </si>
  <si>
    <t>Diamond Ranch</t>
  </si>
  <si>
    <t>Charter Oak</t>
  </si>
  <si>
    <t>Bonita</t>
  </si>
  <si>
    <t>Diamond Bar</t>
  </si>
  <si>
    <t>Total</t>
  </si>
  <si>
    <t>Rowland</t>
  </si>
  <si>
    <t>L</t>
  </si>
  <si>
    <t>W</t>
  </si>
  <si>
    <t>0-5</t>
  </si>
  <si>
    <t>Average Difference</t>
  </si>
  <si>
    <t xml:space="preserve">We just want to be able to compete and provide our kids with some sense of pride rather than </t>
  </si>
  <si>
    <t>the same feeling each year of being defeated before they step on the field.  Nogales is a great</t>
  </si>
  <si>
    <t>example of rebuilding a football program through their hard work and being moved to a more</t>
  </si>
  <si>
    <t xml:space="preserve">to our league schools for their understanding and showing class by pulling first teams very early </t>
  </si>
  <si>
    <t>or those statistics would have been worse.</t>
  </si>
  <si>
    <t>Overall for the last 3 years we are 3-27 being outscored 1224 to 344 an average loss difference of 40.8 to 11.4</t>
  </si>
  <si>
    <t>Overall for the last 6 years we are 8-52 being outscored 2268 to 841 an average loss difference of 37.8 to 14</t>
  </si>
  <si>
    <t>We had 12 freshman come out for football in 2016 cancelling our freshman schedule.</t>
  </si>
  <si>
    <t xml:space="preserve">With football being out scored 712 to 135 and Average loss difference of 47.5 to 9.  We say this with a thanks  </t>
  </si>
  <si>
    <t xml:space="preserve">We are 0-15 in the Hacienda League in the last three seasons and the last 2 releaguing cycles that we have been asking for relief </t>
  </si>
  <si>
    <t>the concussion studies, it is getting tougher for every school in our area to compete.</t>
  </si>
  <si>
    <t>0-6</t>
  </si>
  <si>
    <t>2W-4L</t>
  </si>
  <si>
    <t>Overall</t>
  </si>
  <si>
    <t>2 Win  30 Losses</t>
  </si>
  <si>
    <t>Over the last 6 years in football we are 2-30 in League play with two wins in 2011 being outscored 1336 to 417</t>
  </si>
  <si>
    <t>an average loss difference of 41.8 to 13.</t>
  </si>
  <si>
    <t xml:space="preserve">With kids specializing in one sport, the private school power houses luring our athletes away, and </t>
  </si>
  <si>
    <t>Walnut High School is asking for relief in Football</t>
  </si>
  <si>
    <t>League Results</t>
  </si>
  <si>
    <t>This is affecting more than just our school.</t>
  </si>
  <si>
    <t>Please consider a way for Walnut High School to compete and rebuild our Football program by</t>
  </si>
  <si>
    <t xml:space="preserve">granting relief somehow within the process and procedures of the Mount SAC Area. </t>
  </si>
  <si>
    <r>
      <t xml:space="preserve"> competetive situation for their athletes.  </t>
    </r>
    <r>
      <rPr>
        <b/>
        <sz val="11"/>
        <color theme="1"/>
        <rFont val="Calibri"/>
        <family val="2"/>
        <scheme val="minor"/>
      </rPr>
      <t xml:space="preserve">The spirit and culture of your schools, in my opinion, is directly related </t>
    </r>
  </si>
  <si>
    <t>to the competetive success of your football team.  Not winning but competeing.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</si>
</sst>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rgb="FFDDDDDD"/>
      </top>
      <bottom/>
      <diagonal/>
    </border>
    <border>
      <left style="medium">
        <color rgb="FFDDDDDD"/>
      </left>
      <right/>
      <top style="medium">
        <color rgb="FFDDDDDD"/>
      </top>
      <bottom/>
      <diagonal/>
    </border>
    <border>
      <left/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/>
      <top style="medium">
        <color rgb="FFDDDDDD"/>
      </top>
      <bottom style="medium">
        <color rgb="FFDDDDDD"/>
      </bottom>
      <diagonal/>
    </border>
    <border>
      <left/>
      <right/>
      <top style="medium">
        <color rgb="FFDDDDDD"/>
      </top>
      <bottom style="medium">
        <color rgb="FFDDDDDD"/>
      </bottom>
      <diagonal/>
    </border>
    <border>
      <left/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/>
      <right style="medium">
        <color rgb="FFDDDDDD"/>
      </right>
      <top/>
      <bottom/>
      <diagonal/>
    </border>
    <border>
      <left style="medium">
        <color rgb="FFDDDDDD"/>
      </left>
      <right style="medium">
        <color rgb="FFDDDDDD"/>
      </right>
      <top/>
      <bottom/>
      <diagonal/>
    </border>
    <border>
      <left style="medium">
        <color rgb="FFDDDDDD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2" xfId="0" applyFont="1" applyFill="1" applyBorder="1" applyAlignment="1">
      <alignment horizontal="left" vertical="center" wrapText="1" indent="2"/>
    </xf>
    <xf numFmtId="0" fontId="2" fillId="2" borderId="3" xfId="0" applyFont="1" applyFill="1" applyBorder="1" applyAlignment="1">
      <alignment horizontal="left" vertical="center" wrapText="1" indent="2"/>
    </xf>
    <xf numFmtId="0" fontId="2" fillId="2" borderId="4" xfId="0" applyFont="1" applyFill="1" applyBorder="1" applyAlignment="1">
      <alignment horizontal="left" vertical="center" wrapText="1" indent="2"/>
    </xf>
    <xf numFmtId="0" fontId="2" fillId="2" borderId="6" xfId="0" applyFont="1" applyFill="1" applyBorder="1" applyAlignment="1">
      <alignment horizontal="left" vertical="center" wrapText="1" indent="2"/>
    </xf>
    <xf numFmtId="0" fontId="0" fillId="0" borderId="3" xfId="0" applyBorder="1"/>
    <xf numFmtId="0" fontId="0" fillId="0" borderId="2" xfId="0" applyBorder="1"/>
    <xf numFmtId="0" fontId="2" fillId="2" borderId="7" xfId="0" applyFont="1" applyFill="1" applyBorder="1" applyAlignment="1">
      <alignment horizontal="left" vertical="center" wrapText="1" indent="2"/>
    </xf>
    <xf numFmtId="0" fontId="2" fillId="2" borderId="8" xfId="0" applyFont="1" applyFill="1" applyBorder="1" applyAlignment="1">
      <alignment horizontal="left" vertical="center" wrapText="1" indent="2"/>
    </xf>
    <xf numFmtId="0" fontId="0" fillId="0" borderId="9" xfId="0" applyBorder="1"/>
    <xf numFmtId="0" fontId="0" fillId="0" borderId="11" xfId="0" applyBorder="1"/>
    <xf numFmtId="0" fontId="1" fillId="0" borderId="7" xfId="0" applyFont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 indent="2"/>
    </xf>
    <xf numFmtId="0" fontId="3" fillId="2" borderId="11" xfId="0" applyFont="1" applyFill="1" applyBorder="1" applyAlignment="1">
      <alignment horizontal="left" vertical="center" wrapText="1" indent="2"/>
    </xf>
    <xf numFmtId="16" fontId="0" fillId="0" borderId="0" xfId="0" applyNumberFormat="1"/>
    <xf numFmtId="164" fontId="3" fillId="2" borderId="8" xfId="0" applyNumberFormat="1" applyFont="1" applyFill="1" applyBorder="1" applyAlignment="1">
      <alignment horizontal="left" vertical="center" wrapText="1" indent="2"/>
    </xf>
    <xf numFmtId="0" fontId="3" fillId="2" borderId="0" xfId="0" applyFont="1" applyFill="1" applyBorder="1" applyAlignment="1">
      <alignment horizontal="center" vertical="center" wrapText="1"/>
    </xf>
    <xf numFmtId="164" fontId="0" fillId="0" borderId="0" xfId="0" applyNumberFormat="1"/>
    <xf numFmtId="0" fontId="4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tabSelected="1" workbookViewId="0">
      <selection activeCell="E26" sqref="E26"/>
    </sheetView>
  </sheetViews>
  <sheetFormatPr defaultRowHeight="15" x14ac:dyDescent="0.25"/>
  <cols>
    <col min="2" max="2" width="25.7109375" customWidth="1"/>
    <col min="3" max="3" width="7.5703125" customWidth="1"/>
    <col min="4" max="4" width="16.7109375" customWidth="1"/>
  </cols>
  <sheetData>
    <row r="1" spans="1:5" ht="14.65" thickBot="1" x14ac:dyDescent="0.5">
      <c r="B1" s="16" t="s">
        <v>32</v>
      </c>
    </row>
    <row r="2" spans="1:5" ht="14.65" thickBot="1" x14ac:dyDescent="0.5">
      <c r="A2" s="5"/>
      <c r="B2" s="11">
        <v>2016</v>
      </c>
      <c r="C2" s="6"/>
    </row>
    <row r="3" spans="1:5" ht="28.9" thickBot="1" x14ac:dyDescent="0.9">
      <c r="A3" s="7">
        <v>13</v>
      </c>
      <c r="B3" s="12" t="s">
        <v>0</v>
      </c>
      <c r="C3" s="7">
        <v>63</v>
      </c>
      <c r="D3" t="s">
        <v>9</v>
      </c>
      <c r="E3" s="27" t="s">
        <v>31</v>
      </c>
    </row>
    <row r="4" spans="1:5" ht="14.65" thickBot="1" x14ac:dyDescent="0.5">
      <c r="A4" s="7">
        <v>7</v>
      </c>
      <c r="B4" s="12" t="s">
        <v>1</v>
      </c>
      <c r="C4" s="7">
        <v>52</v>
      </c>
      <c r="D4" t="s">
        <v>9</v>
      </c>
    </row>
    <row r="5" spans="1:5" ht="14.65" thickBot="1" x14ac:dyDescent="0.5">
      <c r="A5" s="7">
        <v>7</v>
      </c>
      <c r="B5" s="12" t="s">
        <v>2</v>
      </c>
      <c r="C5" s="7">
        <v>54</v>
      </c>
      <c r="D5" t="s">
        <v>9</v>
      </c>
      <c r="E5" t="s">
        <v>22</v>
      </c>
    </row>
    <row r="6" spans="1:5" ht="18.75" customHeight="1" thickBot="1" x14ac:dyDescent="0.5">
      <c r="A6" s="7">
        <v>7</v>
      </c>
      <c r="B6" s="12" t="s">
        <v>3</v>
      </c>
      <c r="C6" s="7">
        <v>35</v>
      </c>
      <c r="D6" t="s">
        <v>9</v>
      </c>
      <c r="E6" t="s">
        <v>21</v>
      </c>
    </row>
    <row r="7" spans="1:5" ht="14.65" thickBot="1" x14ac:dyDescent="0.5">
      <c r="A7" s="8">
        <v>3</v>
      </c>
      <c r="B7" s="13" t="s">
        <v>4</v>
      </c>
      <c r="C7" s="8">
        <v>38</v>
      </c>
      <c r="D7" t="s">
        <v>9</v>
      </c>
      <c r="E7" t="s">
        <v>16</v>
      </c>
    </row>
    <row r="8" spans="1:5" ht="14.65" thickBot="1" x14ac:dyDescent="0.5">
      <c r="A8" s="7"/>
      <c r="B8" s="12">
        <v>2015</v>
      </c>
      <c r="C8" s="7"/>
      <c r="D8" t="s">
        <v>11</v>
      </c>
      <c r="E8" t="s">
        <v>17</v>
      </c>
    </row>
    <row r="9" spans="1:5" ht="14.65" thickBot="1" x14ac:dyDescent="0.5">
      <c r="A9" s="7">
        <v>9</v>
      </c>
      <c r="B9" s="12" t="s">
        <v>1</v>
      </c>
      <c r="C9" s="7">
        <v>49</v>
      </c>
      <c r="D9" t="s">
        <v>9</v>
      </c>
    </row>
    <row r="10" spans="1:5" ht="14.65" thickBot="1" x14ac:dyDescent="0.5">
      <c r="A10" s="7">
        <v>6</v>
      </c>
      <c r="B10" s="12" t="s">
        <v>2</v>
      </c>
      <c r="C10" s="7">
        <v>45</v>
      </c>
      <c r="D10" t="s">
        <v>9</v>
      </c>
      <c r="E10" t="s">
        <v>18</v>
      </c>
    </row>
    <row r="11" spans="1:5" ht="14.65" thickBot="1" x14ac:dyDescent="0.5">
      <c r="A11" s="7">
        <v>0</v>
      </c>
      <c r="B11" s="12" t="s">
        <v>3</v>
      </c>
      <c r="C11" s="7">
        <v>44</v>
      </c>
      <c r="D11" t="s">
        <v>9</v>
      </c>
    </row>
    <row r="12" spans="1:5" ht="14.65" thickBot="1" x14ac:dyDescent="0.5">
      <c r="A12" s="7">
        <v>8</v>
      </c>
      <c r="B12" s="12" t="s">
        <v>4</v>
      </c>
      <c r="C12" s="7">
        <v>70</v>
      </c>
      <c r="D12" t="s">
        <v>9</v>
      </c>
      <c r="E12" t="s">
        <v>28</v>
      </c>
    </row>
    <row r="13" spans="1:5" ht="14.65" thickBot="1" x14ac:dyDescent="0.5">
      <c r="A13" s="8">
        <v>14</v>
      </c>
      <c r="B13" s="13" t="s">
        <v>0</v>
      </c>
      <c r="C13" s="8">
        <v>56</v>
      </c>
      <c r="D13" t="s">
        <v>9</v>
      </c>
      <c r="E13" t="s">
        <v>29</v>
      </c>
    </row>
    <row r="14" spans="1:5" ht="14.65" thickBot="1" x14ac:dyDescent="0.5">
      <c r="A14" s="9"/>
      <c r="B14" s="14">
        <v>2014</v>
      </c>
      <c r="C14" s="10"/>
      <c r="D14" t="s">
        <v>11</v>
      </c>
    </row>
    <row r="15" spans="1:5" ht="14.65" thickBot="1" x14ac:dyDescent="0.5">
      <c r="A15" s="7">
        <v>0</v>
      </c>
      <c r="B15" s="12" t="s">
        <v>2</v>
      </c>
      <c r="C15" s="7">
        <v>42</v>
      </c>
      <c r="D15" t="s">
        <v>9</v>
      </c>
      <c r="E15" t="s">
        <v>19</v>
      </c>
    </row>
    <row r="16" spans="1:5" ht="14.65" thickBot="1" x14ac:dyDescent="0.5">
      <c r="A16" s="7">
        <v>10</v>
      </c>
      <c r="B16" s="12" t="s">
        <v>3</v>
      </c>
      <c r="C16" s="7">
        <v>31</v>
      </c>
      <c r="D16" t="s">
        <v>9</v>
      </c>
    </row>
    <row r="17" spans="1:6" ht="14.65" thickBot="1" x14ac:dyDescent="0.5">
      <c r="A17" s="7">
        <v>0</v>
      </c>
      <c r="B17" s="12" t="s">
        <v>4</v>
      </c>
      <c r="C17" s="7">
        <v>28</v>
      </c>
      <c r="D17" t="s">
        <v>9</v>
      </c>
      <c r="E17" t="s">
        <v>30</v>
      </c>
    </row>
    <row r="18" spans="1:6" ht="14.65" thickBot="1" x14ac:dyDescent="0.5">
      <c r="A18" s="7">
        <v>30</v>
      </c>
      <c r="B18" s="12" t="s">
        <v>0</v>
      </c>
      <c r="C18" s="7">
        <v>45</v>
      </c>
      <c r="D18" t="s">
        <v>9</v>
      </c>
      <c r="E18" t="s">
        <v>23</v>
      </c>
    </row>
    <row r="19" spans="1:6" ht="14.65" thickBot="1" x14ac:dyDescent="0.5">
      <c r="A19" s="8">
        <v>21</v>
      </c>
      <c r="B19" s="13" t="s">
        <v>1</v>
      </c>
      <c r="C19" s="8">
        <v>60</v>
      </c>
      <c r="D19" t="s">
        <v>9</v>
      </c>
      <c r="E19" t="s">
        <v>20</v>
      </c>
    </row>
    <row r="20" spans="1:6" ht="14.65" thickBot="1" x14ac:dyDescent="0.5">
      <c r="A20" s="21">
        <f>SUM(A3:A19)</f>
        <v>135</v>
      </c>
      <c r="B20" s="15" t="s">
        <v>7</v>
      </c>
      <c r="C20" s="22">
        <f>SUM(C3:C19)</f>
        <v>712</v>
      </c>
      <c r="D20" t="s">
        <v>11</v>
      </c>
      <c r="E20" t="s">
        <v>33</v>
      </c>
    </row>
    <row r="21" spans="1:6" ht="14.65" thickBot="1" x14ac:dyDescent="0.5">
      <c r="A21" s="24">
        <f>SUM(A20/15)</f>
        <v>9</v>
      </c>
      <c r="B21" s="13" t="s">
        <v>12</v>
      </c>
      <c r="C21" s="24">
        <f>SUM(C20/15)</f>
        <v>47.466666666666669</v>
      </c>
    </row>
    <row r="22" spans="1:6" ht="14.65" thickBot="1" x14ac:dyDescent="0.5">
      <c r="A22" s="9"/>
      <c r="B22" s="14">
        <v>2013</v>
      </c>
      <c r="C22" s="10"/>
      <c r="E22" t="s">
        <v>13</v>
      </c>
    </row>
    <row r="23" spans="1:6" ht="15.75" thickBot="1" x14ac:dyDescent="0.3">
      <c r="A23" s="7">
        <v>10</v>
      </c>
      <c r="B23" s="12" t="s">
        <v>5</v>
      </c>
      <c r="C23" s="7">
        <v>29</v>
      </c>
      <c r="D23" t="s">
        <v>9</v>
      </c>
      <c r="E23" t="s">
        <v>14</v>
      </c>
    </row>
    <row r="24" spans="1:6" ht="15.75" thickBot="1" x14ac:dyDescent="0.3">
      <c r="A24" s="7">
        <v>21</v>
      </c>
      <c r="B24" s="12" t="s">
        <v>2</v>
      </c>
      <c r="C24" s="7">
        <v>42</v>
      </c>
      <c r="D24" t="s">
        <v>9</v>
      </c>
      <c r="E24" t="s">
        <v>15</v>
      </c>
    </row>
    <row r="25" spans="1:6" ht="15.75" thickBot="1" x14ac:dyDescent="0.3">
      <c r="A25" s="7">
        <v>14</v>
      </c>
      <c r="B25" s="12" t="s">
        <v>1</v>
      </c>
      <c r="C25" s="7">
        <v>37</v>
      </c>
      <c r="D25" t="s">
        <v>9</v>
      </c>
      <c r="E25" t="s">
        <v>36</v>
      </c>
    </row>
    <row r="26" spans="1:6" ht="15.75" thickBot="1" x14ac:dyDescent="0.3">
      <c r="A26" s="7">
        <v>0</v>
      </c>
      <c r="B26" s="12" t="s">
        <v>3</v>
      </c>
      <c r="C26" s="7">
        <v>47</v>
      </c>
      <c r="D26" t="s">
        <v>9</v>
      </c>
      <c r="E26" s="28" t="s">
        <v>37</v>
      </c>
    </row>
    <row r="27" spans="1:6" ht="15.75" thickBot="1" x14ac:dyDescent="0.3">
      <c r="A27" s="8">
        <v>28</v>
      </c>
      <c r="B27" s="13" t="s">
        <v>6</v>
      </c>
      <c r="C27" s="8">
        <v>60</v>
      </c>
      <c r="D27" t="s">
        <v>9</v>
      </c>
      <c r="F27" s="26"/>
    </row>
    <row r="28" spans="1:6" ht="15.75" thickBot="1" x14ac:dyDescent="0.3">
      <c r="B28" s="18">
        <v>2012</v>
      </c>
      <c r="D28" t="s">
        <v>11</v>
      </c>
      <c r="E28" t="s">
        <v>34</v>
      </c>
      <c r="F28" s="26"/>
    </row>
    <row r="29" spans="1:6" ht="15.75" thickBot="1" x14ac:dyDescent="0.3">
      <c r="A29" s="3">
        <v>7</v>
      </c>
      <c r="B29" s="17" t="s">
        <v>5</v>
      </c>
      <c r="C29" s="4">
        <v>42</v>
      </c>
      <c r="D29" t="s">
        <v>9</v>
      </c>
      <c r="E29" t="s">
        <v>35</v>
      </c>
    </row>
    <row r="30" spans="1:6" ht="15.75" thickBot="1" x14ac:dyDescent="0.3">
      <c r="A30" s="1">
        <v>7</v>
      </c>
      <c r="B30" s="19" t="s">
        <v>2</v>
      </c>
      <c r="C30" s="2">
        <v>35</v>
      </c>
      <c r="D30" t="s">
        <v>9</v>
      </c>
    </row>
    <row r="31" spans="1:6" ht="15.75" thickBot="1" x14ac:dyDescent="0.3">
      <c r="A31" s="1">
        <v>21</v>
      </c>
      <c r="B31" s="19" t="s">
        <v>8</v>
      </c>
      <c r="C31" s="2">
        <v>28</v>
      </c>
      <c r="D31" t="s">
        <v>9</v>
      </c>
    </row>
    <row r="32" spans="1:6" ht="15.75" thickBot="1" x14ac:dyDescent="0.3">
      <c r="A32" s="1">
        <v>35</v>
      </c>
      <c r="B32" s="19" t="s">
        <v>6</v>
      </c>
      <c r="C32" s="2">
        <v>41</v>
      </c>
      <c r="D32" t="s">
        <v>9</v>
      </c>
    </row>
    <row r="33" spans="1:4" ht="15.75" thickBot="1" x14ac:dyDescent="0.3">
      <c r="A33" s="1">
        <v>7</v>
      </c>
      <c r="B33" s="19" t="s">
        <v>1</v>
      </c>
      <c r="C33" s="2">
        <v>35</v>
      </c>
      <c r="D33" t="s">
        <v>9</v>
      </c>
    </row>
    <row r="34" spans="1:4" ht="15.75" thickBot="1" x14ac:dyDescent="0.3">
      <c r="A34" s="3">
        <v>0</v>
      </c>
      <c r="B34" s="20" t="s">
        <v>3</v>
      </c>
      <c r="C34" s="4">
        <v>35</v>
      </c>
      <c r="D34" t="s">
        <v>9</v>
      </c>
    </row>
    <row r="35" spans="1:4" ht="15.75" thickBot="1" x14ac:dyDescent="0.3">
      <c r="B35" s="18">
        <v>2011</v>
      </c>
      <c r="D35" t="s">
        <v>24</v>
      </c>
    </row>
    <row r="36" spans="1:4" ht="15.75" thickBot="1" x14ac:dyDescent="0.3">
      <c r="A36" s="3">
        <v>31</v>
      </c>
      <c r="B36" s="17" t="s">
        <v>1</v>
      </c>
      <c r="C36" s="4">
        <v>14</v>
      </c>
      <c r="D36" t="s">
        <v>10</v>
      </c>
    </row>
    <row r="37" spans="1:4" ht="15.75" thickBot="1" x14ac:dyDescent="0.3">
      <c r="A37" s="1">
        <v>10</v>
      </c>
      <c r="B37" s="19" t="s">
        <v>2</v>
      </c>
      <c r="C37" s="2">
        <v>48</v>
      </c>
      <c r="D37" t="s">
        <v>9</v>
      </c>
    </row>
    <row r="38" spans="1:4" ht="15.75" thickBot="1" x14ac:dyDescent="0.3">
      <c r="A38" s="1">
        <v>38</v>
      </c>
      <c r="B38" s="19" t="s">
        <v>8</v>
      </c>
      <c r="C38" s="2">
        <v>26</v>
      </c>
      <c r="D38" t="s">
        <v>10</v>
      </c>
    </row>
    <row r="39" spans="1:4" ht="15.75" thickBot="1" x14ac:dyDescent="0.3">
      <c r="A39" s="1">
        <v>22</v>
      </c>
      <c r="B39" s="19" t="s">
        <v>6</v>
      </c>
      <c r="C39" s="2">
        <v>26</v>
      </c>
      <c r="D39" t="s">
        <v>9</v>
      </c>
    </row>
    <row r="40" spans="1:4" ht="15.75" thickBot="1" x14ac:dyDescent="0.3">
      <c r="A40" s="1">
        <v>17</v>
      </c>
      <c r="B40" s="19" t="s">
        <v>5</v>
      </c>
      <c r="C40" s="2">
        <v>50</v>
      </c>
      <c r="D40" t="s">
        <v>9</v>
      </c>
    </row>
    <row r="41" spans="1:4" ht="15.75" thickBot="1" x14ac:dyDescent="0.3">
      <c r="A41" s="3">
        <v>14</v>
      </c>
      <c r="B41" s="20" t="s">
        <v>3</v>
      </c>
      <c r="C41" s="4">
        <v>29</v>
      </c>
      <c r="D41" t="s">
        <v>9</v>
      </c>
    </row>
    <row r="42" spans="1:4" x14ac:dyDescent="0.25">
      <c r="A42" s="16">
        <f>SUM(A23:A41)</f>
        <v>282</v>
      </c>
      <c r="B42" s="16"/>
      <c r="C42" s="16">
        <f>SUM(C23:C41)</f>
        <v>624</v>
      </c>
      <c r="D42" s="23" t="s">
        <v>25</v>
      </c>
    </row>
    <row r="43" spans="1:4" x14ac:dyDescent="0.25">
      <c r="B43" s="25" t="s">
        <v>26</v>
      </c>
      <c r="D43" s="23" t="s">
        <v>27</v>
      </c>
    </row>
  </sheetData>
  <pageMargins left="0.7" right="0.7" top="0.75" bottom="0.75" header="0.3" footer="0.3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Walnut Valley USD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Paul Lopez</cp:lastModifiedBy>
  <cp:lastPrinted>2017-02-02T23:56:13Z</cp:lastPrinted>
  <dcterms:created xsi:type="dcterms:W3CDTF">2017-02-02T22:25:40Z</dcterms:created>
  <dcterms:modified xsi:type="dcterms:W3CDTF">2017-04-12T16:22:00Z</dcterms:modified>
</cp:coreProperties>
</file>